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20156168-DC4B-42AA-B788-407519227FE7}"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<sst xmlns="http://schemas.openxmlformats.org/spreadsheetml/2006/main" count="2426" uniqueCount="842">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</sst>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4.4" customHeight="1" x14ac:dyDescent="0.25">
      <c r="A10" s="193" t="s">
        <v>795</v>
      </c>
      <c r="B10" s="194"/>
      <c r="C10" s="137" t="str">
        <f>VLOOKUP(A10,Listado!1:1048576,5,0)</f>
        <v>G. RIESGOS, SEGUROS Y OPERACIONES INTERNACIONALES</v>
      </c>
      <c r="D10" s="137"/>
      <c r="E10" s="137"/>
      <c r="F10" s="137"/>
      <c r="G10" s="137" t="str">
        <f>VLOOKUP(A10,Listado!1:1048576,6,0)</f>
        <v>Técnico/a 3</v>
      </c>
      <c r="H10" s="137"/>
      <c r="I10" s="187" t="str">
        <f>VLOOKUP(A10,Listado!1:1048576,9,0)</f>
        <v>Técnico/a Seguros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26.6" customHeight="1" thickTop="1" thickBot="1" x14ac:dyDescent="0.3">
      <c r="A17" s="177" t="str">
        <f>VLOOKUP(A10,Listado!1:1048576,16,0)</f>
        <v>- Master en Ciencias Actuariales y Financieras. 
- Entre 0 y 2 años de experiencia.
- Experiencia en gestión de pólizas de seguros de Responsabilidad Civil o Personales.
- Conocimiento avanzado de las herramientas de Office de Microsoft: Excel, Word y Power Point.</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V86Pkg7F1AKi6STspJTNOH+PEWHYCQWQKajBprlRmnFKo1zCCGw49U6LGOuH+qu6CdI1zulH7JBgULA4Dk2GCg==" saltValue="yJCTz0kIFhSaArj43x4oe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2023-07-10T14:49:06Z</dcterms:modified>
</cp:coreProperties>
</file>